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ivist5\Desktop\"/>
    </mc:Choice>
  </mc:AlternateContent>
  <bookViews>
    <workbookView xWindow="0" yWindow="0" windowWidth="20490" windowHeight="6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D13" i="1" l="1"/>
  <c r="C18" i="1" l="1"/>
  <c r="D18" i="1" s="1"/>
  <c r="D19" i="1" s="1"/>
  <c r="D8" i="1"/>
  <c r="D9" i="1"/>
  <c r="D10" i="1"/>
  <c r="D11" i="1"/>
  <c r="D12" i="1"/>
  <c r="D14" i="1"/>
  <c r="C15" i="1"/>
  <c r="K14" i="1" s="1"/>
  <c r="K16" i="1" s="1"/>
  <c r="C19" i="1" l="1"/>
  <c r="C21" i="1" s="1"/>
  <c r="D15" i="1"/>
  <c r="D21" i="1" s="1"/>
</calcChain>
</file>

<file path=xl/sharedStrings.xml><?xml version="1.0" encoding="utf-8"?>
<sst xmlns="http://schemas.openxmlformats.org/spreadsheetml/2006/main" count="37" uniqueCount="36">
  <si>
    <t>Transports</t>
  </si>
  <si>
    <t>Nourriture</t>
  </si>
  <si>
    <t>Charges</t>
  </si>
  <si>
    <t>Taux de change</t>
  </si>
  <si>
    <t>1€ =</t>
  </si>
  <si>
    <t>Divers</t>
  </si>
  <si>
    <t>Total</t>
  </si>
  <si>
    <t>En ¥</t>
  </si>
  <si>
    <t>En €</t>
  </si>
  <si>
    <t>Travail "Baito"</t>
  </si>
  <si>
    <t>Revenus</t>
  </si>
  <si>
    <t>Total dépenses</t>
  </si>
  <si>
    <t>Total revenus</t>
  </si>
  <si>
    <t>¥</t>
  </si>
  <si>
    <t>Baito</t>
  </si>
  <si>
    <t>Salaire/h.</t>
  </si>
  <si>
    <t>Heures/sem.</t>
  </si>
  <si>
    <t>Loyer (meublé)</t>
  </si>
  <si>
    <t>Dépenses initiales :</t>
  </si>
  <si>
    <t>Avion</t>
  </si>
  <si>
    <t>€</t>
  </si>
  <si>
    <t>Vélo (achat)</t>
  </si>
  <si>
    <t>Assurance santé 1 an</t>
  </si>
  <si>
    <t>Divers installation appart.</t>
  </si>
  <si>
    <t>Sorties</t>
  </si>
  <si>
    <t>Activités</t>
  </si>
  <si>
    <t>Budget Mensuel Etudes au Japon : NOM Prénom, Ville</t>
  </si>
  <si>
    <t>Dépenses *</t>
  </si>
  <si>
    <t>* Voyages non inclus</t>
  </si>
  <si>
    <t>Culture, arts, sports ...</t>
  </si>
  <si>
    <t>Entretien maison, fournitures, parapharma., shopping ...</t>
  </si>
  <si>
    <t>Frais de location (caution ...)</t>
  </si>
  <si>
    <t>Hébergement :</t>
  </si>
  <si>
    <t>Frais d'études 1 an</t>
  </si>
  <si>
    <t>Premier mois au Japon **</t>
  </si>
  <si>
    <t>** Début Arubaito le 2nd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</si>
</sst>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charset val="128"/>
      <scheme val="minor"/>
    </font>
    <font>
      <u/>
      <sz val="11"/>
      <color theme="1"/>
      <name val="Calibri"/>
      <family val="2"/>
      <charset val="128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8"/>
      <color theme="1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41" fontId="0" fillId="0" borderId="1" xfId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41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0" fillId="0" borderId="0" xfId="0" applyNumberFormat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3</xdr:row>
      <xdr:rowOff>175455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746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4" workbookViewId="0">
      <selection activeCell="J19" sqref="J19"/>
    </sheetView>
  </sheetViews>
  <sheetFormatPr defaultRowHeight="15"/>
  <cols>
    <col min="1" max="1" width="9.140625" style="3"/>
    <col min="2" max="2" width="19.7109375" style="3" bestFit="1" customWidth="1"/>
    <col min="3" max="4" width="12.28515625" style="13" customWidth="1"/>
    <col min="5" max="5" width="39.85546875" style="3" bestFit="1" customWidth="1"/>
    <col min="6" max="6" width="16.140625" style="3" bestFit="1" customWidth="1"/>
    <col min="7" max="7" width="5" style="3" bestFit="1" customWidth="1"/>
    <col min="8" max="9" width="9.140625" style="3"/>
    <col min="10" max="10" width="23.7109375" style="3" bestFit="1" customWidth="1"/>
    <col min="11" max="11" width="12.7109375" style="3" customWidth="1"/>
    <col min="12" max="16384" width="9.140625" style="3"/>
  </cols>
  <sheetData>
    <row r="1" spans="2:12">
      <c r="C1" s="4" t="s">
        <v>26</v>
      </c>
    </row>
    <row r="4" spans="2:12">
      <c r="C4" s="13" t="s">
        <v>7</v>
      </c>
      <c r="D4" s="13" t="s">
        <v>8</v>
      </c>
      <c r="F4" s="10" t="s">
        <v>3</v>
      </c>
      <c r="J4" s="4" t="s">
        <v>18</v>
      </c>
    </row>
    <row r="5" spans="2:12">
      <c r="F5" s="3" t="s">
        <v>4</v>
      </c>
      <c r="G5" s="5">
        <v>120</v>
      </c>
      <c r="H5" s="3" t="s">
        <v>13</v>
      </c>
    </row>
    <row r="6" spans="2:12">
      <c r="B6" s="4" t="s">
        <v>27</v>
      </c>
      <c r="J6" s="3" t="s">
        <v>19</v>
      </c>
      <c r="K6" s="13"/>
    </row>
    <row r="7" spans="2:12">
      <c r="B7" s="3" t="s">
        <v>32</v>
      </c>
      <c r="C7" s="6"/>
      <c r="D7" s="6"/>
      <c r="J7" s="19" t="s">
        <v>31</v>
      </c>
      <c r="K7" s="13"/>
    </row>
    <row r="8" spans="2:12">
      <c r="B8" s="9" t="s">
        <v>17</v>
      </c>
      <c r="C8" s="6"/>
      <c r="D8" s="1">
        <f t="shared" ref="D8:D14" si="0">C8/$G$5</f>
        <v>0</v>
      </c>
      <c r="E8" s="14"/>
      <c r="F8" s="17"/>
      <c r="J8" s="3" t="s">
        <v>22</v>
      </c>
      <c r="K8" s="13"/>
    </row>
    <row r="9" spans="2:12">
      <c r="B9" s="9" t="s">
        <v>2</v>
      </c>
      <c r="C9" s="6"/>
      <c r="D9" s="1">
        <f t="shared" si="0"/>
        <v>0</v>
      </c>
      <c r="E9" s="14"/>
      <c r="J9" s="3" t="s">
        <v>21</v>
      </c>
      <c r="K9" s="13"/>
    </row>
    <row r="10" spans="2:12">
      <c r="B10" s="3" t="s">
        <v>0</v>
      </c>
      <c r="C10" s="6"/>
      <c r="D10" s="1">
        <f t="shared" si="0"/>
        <v>0</v>
      </c>
      <c r="E10" s="14"/>
      <c r="J10" s="16" t="s">
        <v>23</v>
      </c>
      <c r="K10" s="13"/>
    </row>
    <row r="11" spans="2:12">
      <c r="B11" s="3" t="s">
        <v>1</v>
      </c>
      <c r="C11" s="6"/>
      <c r="D11" s="1">
        <f t="shared" si="0"/>
        <v>0</v>
      </c>
      <c r="E11" s="14"/>
      <c r="J11" s="3" t="s">
        <v>34</v>
      </c>
      <c r="K11" s="13">
        <f>C15</f>
        <v>0</v>
      </c>
    </row>
    <row r="12" spans="2:12">
      <c r="B12" s="3" t="s">
        <v>24</v>
      </c>
      <c r="C12" s="6"/>
      <c r="D12" s="1">
        <f t="shared" si="0"/>
        <v>0</v>
      </c>
      <c r="E12" s="14"/>
      <c r="J12" s="3" t="s">
        <v>33</v>
      </c>
      <c r="K12" s="20"/>
    </row>
    <row r="13" spans="2:12">
      <c r="B13" s="18" t="s">
        <v>25</v>
      </c>
      <c r="C13" s="6"/>
      <c r="D13" s="1">
        <f t="shared" si="0"/>
        <v>0</v>
      </c>
      <c r="E13" s="14" t="s">
        <v>29</v>
      </c>
      <c r="F13" s="17"/>
    </row>
    <row r="14" spans="2:12">
      <c r="B14" s="3" t="s">
        <v>5</v>
      </c>
      <c r="C14" s="6"/>
      <c r="D14" s="1">
        <f t="shared" si="0"/>
        <v>0</v>
      </c>
      <c r="E14" s="14" t="s">
        <v>30</v>
      </c>
      <c r="K14" s="13">
        <f>K6+K7+K8+K9+K10+K11+K12</f>
        <v>0</v>
      </c>
      <c r="L14" s="3" t="s">
        <v>13</v>
      </c>
    </row>
    <row r="15" spans="2:12">
      <c r="B15" s="3" t="s">
        <v>11</v>
      </c>
      <c r="C15" s="7">
        <f>SUM(C7:C14)</f>
        <v>0</v>
      </c>
      <c r="D15" s="2">
        <f>SUM(D7:D14)</f>
        <v>0</v>
      </c>
      <c r="K15" s="13"/>
    </row>
    <row r="16" spans="2:12">
      <c r="C16" s="7"/>
      <c r="D16" s="7"/>
      <c r="K16" s="13">
        <f>K14/G5</f>
        <v>0</v>
      </c>
      <c r="L16" s="3" t="s">
        <v>20</v>
      </c>
    </row>
    <row r="17" spans="1:14" s="8" customFormat="1">
      <c r="A17" s="3"/>
      <c r="B17" s="11" t="s">
        <v>10</v>
      </c>
      <c r="C17" s="7"/>
      <c r="D17" s="7"/>
      <c r="F17" s="12" t="s">
        <v>14</v>
      </c>
      <c r="J17" s="3"/>
      <c r="K17" s="3"/>
      <c r="L17" s="3"/>
      <c r="M17" s="3"/>
      <c r="N17" s="3"/>
    </row>
    <row r="18" spans="1:14">
      <c r="A18" s="8"/>
      <c r="B18" s="3" t="s">
        <v>9</v>
      </c>
      <c r="C18" s="6">
        <f>G18*G19*4.33</f>
        <v>0</v>
      </c>
      <c r="D18" s="6">
        <f t="shared" ref="D18" si="1">C18/$G$5</f>
        <v>0</v>
      </c>
      <c r="F18" s="3" t="s">
        <v>16</v>
      </c>
      <c r="G18" s="5"/>
    </row>
    <row r="19" spans="1:14">
      <c r="B19" s="3" t="s">
        <v>12</v>
      </c>
      <c r="C19" s="7">
        <f>C18</f>
        <v>0</v>
      </c>
      <c r="D19" s="7">
        <f>D18</f>
        <v>0</v>
      </c>
      <c r="F19" s="3" t="s">
        <v>15</v>
      </c>
      <c r="G19" s="5"/>
      <c r="J19" s="3" t="s">
        <v>35</v>
      </c>
    </row>
    <row r="21" spans="1:14">
      <c r="B21" s="3" t="s">
        <v>6</v>
      </c>
      <c r="C21" s="13">
        <f>C19-C15</f>
        <v>0</v>
      </c>
      <c r="D21" s="13">
        <f>D19-D15</f>
        <v>0</v>
      </c>
    </row>
    <row r="23" spans="1:14">
      <c r="B23" s="3" t="s">
        <v>28</v>
      </c>
    </row>
    <row r="24" spans="1:14">
      <c r="B24" s="15"/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Motivist5</dc:creator>
  <cp:lastModifiedBy>Motivist5</cp:lastModifiedBy>
  <cp:lastPrinted>2016-07-14T03:40:15Z</cp:lastPrinted>
  <dcterms:created xsi:type="dcterms:W3CDTF">2016-06-20T01:38:47Z</dcterms:created>
  <dcterms:modified xsi:type="dcterms:W3CDTF">2017-01-06T02:13:44Z</dcterms:modified>
</cp:coreProperties>
</file>